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isa\Desktop\"/>
    </mc:Choice>
  </mc:AlternateContent>
  <xr:revisionPtr revIDLastSave="0" documentId="13_ncr:1_{89ABD943-727B-4860-A141-FAB1F5E2CFB6}" xr6:coauthVersionLast="41" xr6:coauthVersionMax="41" xr10:uidLastSave="{00000000-0000-0000-0000-000000000000}"/>
  <bookViews>
    <workbookView xWindow="-120" yWindow="-120" windowWidth="21840" windowHeight="13140" xr2:uid="{A0F37B31-595F-4FBC-A46C-9737946CE893}"/>
  </bookViews>
  <sheets>
    <sheet name="2018"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 i="1" l="1"/>
  <c r="C28" i="1"/>
  <c r="D45" i="1" l="1"/>
  <c r="C45" i="1"/>
  <c r="E45" i="1"/>
  <c r="E21" i="1"/>
  <c r="C21" i="1"/>
  <c r="D14" i="1"/>
  <c r="C14" i="1"/>
  <c r="E28" i="1"/>
</calcChain>
</file>

<file path=xl/sharedStrings.xml><?xml version="1.0" encoding="utf-8"?>
<sst xmlns="http://schemas.openxmlformats.org/spreadsheetml/2006/main" count="100" uniqueCount="76">
  <si>
    <t>Animal Statistics Table</t>
  </si>
  <si>
    <t>NAME OF ORGANIZATION: SPCA of Westchester</t>
  </si>
  <si>
    <t>Annual</t>
  </si>
  <si>
    <t>Extra Notes:</t>
  </si>
  <si>
    <t>Dog</t>
  </si>
  <si>
    <t>Cat</t>
  </si>
  <si>
    <t>Total</t>
  </si>
  <si>
    <t>A</t>
  </si>
  <si>
    <t xml:space="preserve">BEGINNING SHELTER COUNT </t>
  </si>
  <si>
    <t>INTAKE (Live Dogs &amp; Cats Only)</t>
  </si>
  <si>
    <r>
      <t xml:space="preserve">From the Public </t>
    </r>
    <r>
      <rPr>
        <b/>
        <i/>
        <sz val="10"/>
        <color indexed="10"/>
        <rFont val="Arial"/>
        <family val="2"/>
      </rPr>
      <t>Westchester County owner surrenders or strays brought in by a good samaritan</t>
    </r>
  </si>
  <si>
    <t>Healthy</t>
  </si>
  <si>
    <t xml:space="preserve">Treatable – Rehabilitatable </t>
  </si>
  <si>
    <t xml:space="preserve">Treatable – Manageable </t>
  </si>
  <si>
    <t>Unhealthy &amp; Untreatable</t>
  </si>
  <si>
    <t>B</t>
  </si>
  <si>
    <t>Subtotal Intake from the Public</t>
  </si>
  <si>
    <t>C</t>
  </si>
  <si>
    <t>Subtotal Intake from Incoming Transfers from Orgs within Target Community</t>
  </si>
  <si>
    <r>
      <t xml:space="preserve">Incoming Transfers from Organizations outside Target Community </t>
    </r>
    <r>
      <rPr>
        <b/>
        <i/>
        <sz val="10"/>
        <color indexed="10"/>
        <rFont val="Arial"/>
        <family val="2"/>
      </rPr>
      <t>Rescued/Transported dogs from high-kill shelters in Mississippi through the Homeward Bound Rescue Project, the SATO Project in Puerto Rico, FOTAS rescue in Aiken, S.C., J&amp;J Homeless Pet Rescue in Washington, N.C., Soi Dog Foundation in Thailand, One Dog at a Time rescue in the Cayman Islands, an independant rescuer in Turkey and from various animal control facilities in North and South Carolina and Georgia (Chester County, Chesterfield County, Chattooga County and Colleton County)</t>
    </r>
  </si>
  <si>
    <t>D</t>
  </si>
  <si>
    <t>Subtotal Intake from Incoming Transfers from Orgs outside Target Community</t>
  </si>
  <si>
    <t>E</t>
  </si>
  <si>
    <t>Subtotal Intake from Owners/Guardians Requesting Euthanasia</t>
  </si>
  <si>
    <t>F</t>
  </si>
  <si>
    <r>
      <t>TOTAL INTAKE</t>
    </r>
    <r>
      <rPr>
        <sz val="11"/>
        <rFont val="Arial"/>
        <family val="2"/>
      </rPr>
      <t xml:space="preserve">    [B + C + D + E]</t>
    </r>
  </si>
  <si>
    <t>G</t>
  </si>
  <si>
    <t xml:space="preserve">Owner/Guardian Requested Euthanasia (Unhealthy &amp; Untreatable Only) </t>
  </si>
  <si>
    <t>H</t>
  </si>
  <si>
    <r>
      <t xml:space="preserve">ADJUSTED TOTAL INTAKE  </t>
    </r>
    <r>
      <rPr>
        <sz val="11"/>
        <rFont val="Arial"/>
        <family val="2"/>
      </rPr>
      <t>[F minus G]</t>
    </r>
  </si>
  <si>
    <r>
      <t xml:space="preserve">ADOPTIONS </t>
    </r>
    <r>
      <rPr>
        <sz val="11"/>
        <rFont val="Arial"/>
        <family val="2"/>
      </rPr>
      <t>(Only dogs and cats adopted by the public)</t>
    </r>
  </si>
  <si>
    <t>I</t>
  </si>
  <si>
    <t>TOTAL ADOPTIONS</t>
  </si>
  <si>
    <r>
      <t xml:space="preserve">OUTGOING TRANSFERS </t>
    </r>
    <r>
      <rPr>
        <i/>
        <sz val="11"/>
        <rFont val="Arial"/>
        <family val="2"/>
      </rPr>
      <t>to Organizations within Target Community (specify orgs)</t>
    </r>
  </si>
  <si>
    <t>J</t>
  </si>
  <si>
    <r>
      <t xml:space="preserve">TOTAL OUTGOING TRANSFERS </t>
    </r>
    <r>
      <rPr>
        <b/>
        <i/>
        <sz val="11"/>
        <rFont val="Arial"/>
        <family val="2"/>
      </rPr>
      <t>to Orgs within Target Community</t>
    </r>
  </si>
  <si>
    <r>
      <t xml:space="preserve">OUTGOING TRANSFERS </t>
    </r>
    <r>
      <rPr>
        <i/>
        <sz val="11"/>
        <rFont val="Arial"/>
        <family val="2"/>
      </rPr>
      <t>to Organizations outside Target Community (specify orgs)</t>
    </r>
  </si>
  <si>
    <t>K</t>
  </si>
  <si>
    <r>
      <t xml:space="preserve">TOTAL OUTGOING TRANSFERS </t>
    </r>
    <r>
      <rPr>
        <b/>
        <i/>
        <sz val="11"/>
        <rFont val="Arial"/>
        <family val="2"/>
      </rPr>
      <t>to Orgs outside Target Community</t>
    </r>
  </si>
  <si>
    <t>L1</t>
  </si>
  <si>
    <t>RETURN TO OWNER/GUARDIAN</t>
  </si>
  <si>
    <t>L2</t>
  </si>
  <si>
    <t>RETURN TO HABITAT (TNR colony)</t>
  </si>
  <si>
    <t xml:space="preserve">DOGS &amp; CATS EUTHANIZED  </t>
  </si>
  <si>
    <t>M</t>
  </si>
  <si>
    <r>
      <t xml:space="preserve">Healthy     </t>
    </r>
    <r>
      <rPr>
        <i/>
        <sz val="9"/>
        <rFont val="Arial"/>
        <family val="2"/>
      </rPr>
      <t>(Includes Owner/Guardian Requested Euthanasia)</t>
    </r>
  </si>
  <si>
    <t>N</t>
  </si>
  <si>
    <r>
      <t xml:space="preserve">Treatable </t>
    </r>
    <r>
      <rPr>
        <sz val="9"/>
        <color indexed="8"/>
        <rFont val="Arial"/>
        <family val="2"/>
      </rPr>
      <t xml:space="preserve">– </t>
    </r>
    <r>
      <rPr>
        <sz val="9"/>
        <rFont val="Arial"/>
        <family val="2"/>
      </rPr>
      <t xml:space="preserve">Rehabilitatable   </t>
    </r>
    <r>
      <rPr>
        <i/>
        <sz val="9"/>
        <rFont val="Arial"/>
        <family val="2"/>
      </rPr>
      <t>(Includes Owner/Guardian Requested Euthanasia)</t>
    </r>
  </si>
  <si>
    <t>O</t>
  </si>
  <si>
    <r>
      <t xml:space="preserve">Treatable </t>
    </r>
    <r>
      <rPr>
        <sz val="9"/>
        <color indexed="8"/>
        <rFont val="Arial"/>
        <family val="2"/>
      </rPr>
      <t xml:space="preserve">– </t>
    </r>
    <r>
      <rPr>
        <sz val="9"/>
        <rFont val="Arial"/>
        <family val="2"/>
      </rPr>
      <t xml:space="preserve">Manageable   </t>
    </r>
    <r>
      <rPr>
        <i/>
        <sz val="9"/>
        <rFont val="Arial"/>
        <family val="2"/>
      </rPr>
      <t>(Includes Owner/Guardian Requested Euthanasia)</t>
    </r>
  </si>
  <si>
    <t>P</t>
  </si>
  <si>
    <r>
      <t xml:space="preserve">Unhealthy &amp; Untreatable  </t>
    </r>
    <r>
      <rPr>
        <i/>
        <sz val="9"/>
        <rFont val="Arial"/>
        <family val="2"/>
      </rPr>
      <t xml:space="preserve">(Includes Owner/Guardian Requested Euthanasia) </t>
    </r>
  </si>
  <si>
    <t>Q</t>
  </si>
  <si>
    <r>
      <t>TOTAL EUTHANASIA</t>
    </r>
    <r>
      <rPr>
        <sz val="11"/>
        <rFont val="Arial"/>
        <family val="2"/>
      </rPr>
      <t xml:space="preserve">    [M + N + O + P]</t>
    </r>
  </si>
  <si>
    <t>R</t>
  </si>
  <si>
    <t>S</t>
  </si>
  <si>
    <t>ADJUSTED TOTAL EUTHANASIA  [Q minus R]</t>
  </si>
  <si>
    <t>T</t>
  </si>
  <si>
    <t>U</t>
  </si>
  <si>
    <t>DIED OR LOST IN SHELTER/CARE</t>
  </si>
  <si>
    <t>V</t>
  </si>
  <si>
    <r>
      <t xml:space="preserve">TOTAL OUTCOMES   [T + U]   </t>
    </r>
    <r>
      <rPr>
        <i/>
        <sz val="11"/>
        <rFont val="Arial"/>
        <family val="2"/>
      </rPr>
      <t xml:space="preserve">Excludes Owner/Guardian Requested Euthanasia (Unhealthy &amp; Untreatable Only)  </t>
    </r>
  </si>
  <si>
    <t>ENDING SHELTER COUNT</t>
  </si>
  <si>
    <r>
      <t xml:space="preserve">In a perfect world, the Ending Count is equal to the Beginning Count (A) plus Total Intake (F) minus all Outcomes (R+V). </t>
    </r>
    <r>
      <rPr>
        <b/>
        <sz val="11"/>
        <rFont val="Times New Roman"/>
        <family val="1"/>
      </rPr>
      <t xml:space="preserve"> -------&gt;</t>
    </r>
  </si>
  <si>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</si>
  <si>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I agree that in completing this form, we have used the Maddie's Fund definitions of “Healthy,” “Treatable - Manageable,” “Treatable - Rehabilitatable,” and “Unhealthy &amp; Untreatable” as set forth in the attached document titled, “Maddie’s Fund® Categorizations/Definitions of Shelter Animals.”</t>
  </si>
  <si>
    <t>YEAR: 2018</t>
  </si>
  <si>
    <r>
      <t xml:space="preserve">Incoming Transfers from Organizations within Target Community </t>
    </r>
    <r>
      <rPr>
        <i/>
        <sz val="10"/>
        <color indexed="10"/>
        <rFont val="Arial"/>
        <family val="2"/>
      </rPr>
      <t>(</t>
    </r>
    <r>
      <rPr>
        <b/>
        <i/>
        <sz val="10"/>
        <color indexed="10"/>
        <rFont val="Arial"/>
        <family val="2"/>
      </rPr>
      <t xml:space="preserve">from Westchester Animal Control) </t>
    </r>
  </si>
  <si>
    <t xml:space="preserve">SUBTOTAL  OUTCOMES   [I + J + K + L + S]  Excludes Owner/Guardian Requested Euthanasia (Unhealthy &amp; Untreatable Only)  </t>
  </si>
  <si>
    <t>*many were tiny kittens a few days old that were too far gone to save so they were humanely euthanized.</t>
  </si>
  <si>
    <r>
      <t>Signature:</t>
    </r>
    <r>
      <rPr>
        <sz val="12"/>
        <rFont val="Times New Roman"/>
        <family val="1"/>
      </rPr>
      <t xml:space="preserve"> </t>
    </r>
    <r>
      <rPr>
        <u/>
        <sz val="12"/>
        <rFont val="Times New Roman"/>
        <family val="1"/>
      </rPr>
      <t xml:space="preserve"> Lisa Bonanno</t>
    </r>
    <r>
      <rPr>
        <sz val="12"/>
        <rFont val="Times New Roman"/>
        <family val="1"/>
      </rPr>
      <t xml:space="preserve">_________________     </t>
    </r>
    <r>
      <rPr>
        <b/>
        <sz val="12"/>
        <rFont val="Times New Roman"/>
        <family val="1"/>
      </rPr>
      <t>Date:</t>
    </r>
    <r>
      <rPr>
        <sz val="12"/>
        <rFont val="Times New Roman"/>
        <family val="1"/>
      </rPr>
      <t xml:space="preserve"> </t>
    </r>
    <r>
      <rPr>
        <u/>
        <sz val="12"/>
        <rFont val="Times New Roman"/>
        <family val="1"/>
      </rPr>
      <t>__12/31/18_________</t>
    </r>
  </si>
  <si>
    <t xml:space="preserve">Owner/Guardian Requested Euthanasia (Unhealthy &amp; Untreatable Only)  </t>
  </si>
  <si>
    <t xml:space="preserve">From Owners/Guardians Requesting Euthanasia </t>
  </si>
  <si>
    <t xml:space="preserve">*animals unhealthy/untreatable who are brought in by their owners or outside rescue groups that require humane euthanasia are not "intaked" through the SPCA, so those number are not reflected here.  </t>
  </si>
  <si>
    <t>Between 96% to 97% Live Release Rate</t>
  </si>
  <si>
    <t>Yearly REPORTING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</si>
</sst>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31" x14ac:knownFonts="1">
    <font>
      <sz val="11"/>
      <color theme="1"/>
      <name val="Calibri"/>
      <family val="2"/>
      <scheme val="minor"/>
    </font>
    <font>
      <b/>
      <sz val="14"/>
      <name val="Arial"/>
      <family val="2"/>
    </font>
    <font>
      <b/>
      <sz val="12"/>
      <name val="Arial"/>
      <family val="2"/>
    </font>
    <font>
      <sz val="10"/>
      <name val="Arial"/>
      <family val="2"/>
    </font>
    <font>
      <sz val="10"/>
      <name val="Arial"/>
      <family val="2"/>
    </font>
    <font>
      <b/>
      <sz val="9"/>
      <name val="Arial"/>
      <family val="2"/>
    </font>
    <font>
      <b/>
      <sz val="10"/>
      <name val="Arial"/>
      <family val="2"/>
    </font>
    <font>
      <b/>
      <sz val="11"/>
      <name val="Arial"/>
      <family val="2"/>
    </font>
    <font>
      <sz val="9"/>
      <name val="Arial"/>
      <family val="2"/>
    </font>
    <font>
      <b/>
      <sz val="9"/>
      <name val="Times New Roman"/>
      <family val="1"/>
    </font>
    <font>
      <b/>
      <i/>
      <sz val="10"/>
      <name val="Arial"/>
      <family val="2"/>
    </font>
    <font>
      <b/>
      <i/>
      <sz val="10"/>
      <color indexed="10"/>
      <name val="Arial"/>
      <family val="2"/>
    </font>
    <font>
      <sz val="9"/>
      <color indexed="8"/>
      <name val="Arial"/>
      <family val="2"/>
    </font>
    <font>
      <b/>
      <sz val="9"/>
      <color indexed="8"/>
      <name val="Arial"/>
      <family val="2"/>
    </font>
    <font>
      <i/>
      <sz val="10"/>
      <name val="Arial"/>
      <family val="2"/>
    </font>
    <font>
      <i/>
      <sz val="10"/>
      <color indexed="10"/>
      <name val="Arial"/>
      <family val="2"/>
    </font>
    <font>
      <i/>
      <sz val="9"/>
      <name val="Arial"/>
      <family val="2"/>
    </font>
    <font>
      <sz val="11"/>
      <name val="Arial"/>
      <family val="2"/>
    </font>
    <font>
      <b/>
      <sz val="9"/>
      <color indexed="10"/>
      <name val="Arial"/>
      <family val="2"/>
    </font>
    <font>
      <sz val="9"/>
      <color indexed="10"/>
      <name val="Arial"/>
      <family val="2"/>
    </font>
    <font>
      <sz val="10"/>
      <color indexed="10"/>
      <name val="Arial"/>
      <family val="2"/>
    </font>
    <font>
      <b/>
      <sz val="11"/>
      <color indexed="8"/>
      <name val="Arial"/>
      <family val="2"/>
    </font>
    <font>
      <i/>
      <sz val="11"/>
      <name val="Arial"/>
      <family val="2"/>
    </font>
    <font>
      <b/>
      <i/>
      <sz val="11"/>
      <name val="Arial"/>
      <family val="2"/>
    </font>
    <font>
      <sz val="11"/>
      <name val="Times New Roman"/>
      <family val="1"/>
    </font>
    <font>
      <b/>
      <sz val="11"/>
      <name val="Times New Roman"/>
      <family val="1"/>
    </font>
    <font>
      <b/>
      <sz val="12"/>
      <name val="Times New Roman"/>
      <family val="1"/>
    </font>
    <font>
      <b/>
      <sz val="16"/>
      <name val="Times New Roman"/>
      <family val="1"/>
    </font>
    <font>
      <sz val="12"/>
      <name val="Times New Roman"/>
      <family val="1"/>
    </font>
    <font>
      <u/>
      <sz val="12"/>
      <name val="Times New Roman"/>
      <family val="1"/>
    </font>
    <font>
      <sz val="16"/>
      <name val="Arial"/>
      <family val="2"/>
    </font>
  </fonts>
  <fills count="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CCFFCC"/>
        <bgColor indexed="64"/>
      </patternFill>
    </fill>
    <fill>
      <patternFill patternType="solid">
        <fgColor theme="7" tint="0.79998168889431442"/>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77">
    <xf numFmtId="0" fontId="0" fillId="0" borderId="0" xfId="0"/>
    <xf numFmtId="0" fontId="4" fillId="0" borderId="0" xfId="0" applyFont="1" applyAlignment="1">
      <alignment horizontal="left" indent="4"/>
    </xf>
    <xf numFmtId="0" fontId="5" fillId="0" borderId="1" xfId="0" applyFont="1" applyBorder="1" applyAlignment="1">
      <alignment horizontal="center" wrapText="1"/>
    </xf>
    <xf numFmtId="0" fontId="6" fillId="0" borderId="2" xfId="0" applyFont="1" applyBorder="1" applyAlignment="1">
      <alignment horizontal="center"/>
    </xf>
    <xf numFmtId="0" fontId="5" fillId="0" borderId="6" xfId="0" applyFont="1" applyBorder="1" applyAlignment="1">
      <alignmen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wrapText="1"/>
    </xf>
    <xf numFmtId="0" fontId="5" fillId="0" borderId="11" xfId="0" applyFont="1" applyBorder="1" applyAlignment="1">
      <alignment horizontal="center" wrapText="1"/>
    </xf>
    <xf numFmtId="0" fontId="7" fillId="2" borderId="12" xfId="0" applyFont="1" applyFill="1" applyBorder="1" applyAlignment="1">
      <alignment wrapText="1"/>
    </xf>
    <xf numFmtId="0" fontId="6" fillId="0" borderId="13" xfId="0" applyFont="1" applyBorder="1" applyAlignment="1">
      <alignment horizontal="right" wrapText="1" indent="1"/>
    </xf>
    <xf numFmtId="0" fontId="6" fillId="0" borderId="14" xfId="0" applyFont="1" applyBorder="1" applyAlignment="1">
      <alignment horizontal="right" wrapText="1" indent="1"/>
    </xf>
    <xf numFmtId="0" fontId="6" fillId="0" borderId="15" xfId="0" applyFont="1" applyBorder="1" applyAlignment="1">
      <alignment horizontal="right" wrapText="1" indent="1"/>
    </xf>
    <xf numFmtId="0" fontId="6" fillId="0" borderId="14" xfId="0" applyFont="1" applyBorder="1" applyAlignment="1">
      <alignment wrapText="1"/>
    </xf>
    <xf numFmtId="0" fontId="5" fillId="0" borderId="12" xfId="0" applyFont="1" applyBorder="1" applyAlignment="1">
      <alignment wrapText="1"/>
    </xf>
    <xf numFmtId="0" fontId="8" fillId="0" borderId="13" xfId="0" applyFont="1" applyBorder="1" applyAlignment="1">
      <alignment horizontal="right" wrapText="1" indent="1"/>
    </xf>
    <xf numFmtId="0" fontId="8" fillId="0" borderId="14" xfId="0" applyFont="1" applyBorder="1" applyAlignment="1">
      <alignment horizontal="right" wrapText="1" indent="1"/>
    </xf>
    <xf numFmtId="0" fontId="8" fillId="0" borderId="15" xfId="0" applyFont="1" applyBorder="1" applyAlignment="1">
      <alignment horizontal="right" wrapText="1" indent="1"/>
    </xf>
    <xf numFmtId="0" fontId="8" fillId="0" borderId="14" xfId="0" applyFont="1" applyBorder="1" applyAlignment="1">
      <alignment wrapText="1"/>
    </xf>
    <xf numFmtId="0" fontId="7" fillId="0" borderId="12" xfId="0" applyFont="1" applyBorder="1" applyAlignment="1">
      <alignment wrapText="1"/>
    </xf>
    <xf numFmtId="0" fontId="9" fillId="0" borderId="11" xfId="0" applyFont="1" applyBorder="1" applyAlignment="1">
      <alignment horizontal="center" wrapText="1"/>
    </xf>
    <xf numFmtId="0" fontId="10" fillId="3" borderId="12" xfId="0" applyFont="1" applyFill="1" applyBorder="1" applyAlignment="1">
      <alignment wrapText="1"/>
    </xf>
    <xf numFmtId="0" fontId="0" fillId="0" borderId="14" xfId="0" applyBorder="1"/>
    <xf numFmtId="0" fontId="12" fillId="0" borderId="12" xfId="0" applyFont="1" applyBorder="1" applyAlignment="1">
      <alignment wrapText="1"/>
    </xf>
    <xf numFmtId="0" fontId="13" fillId="0" borderId="12" xfId="0" applyFont="1" applyBorder="1" applyAlignment="1">
      <alignment wrapText="1"/>
    </xf>
    <xf numFmtId="0" fontId="5" fillId="0" borderId="13" xfId="0" applyFont="1" applyBorder="1" applyAlignment="1">
      <alignment horizontal="right" wrapText="1" indent="1"/>
    </xf>
    <xf numFmtId="0" fontId="5" fillId="0" borderId="14" xfId="0" applyFont="1" applyBorder="1" applyAlignment="1">
      <alignment horizontal="right" wrapText="1" indent="1"/>
    </xf>
    <xf numFmtId="0" fontId="5" fillId="0" borderId="15" xfId="0" applyFont="1" applyBorder="1" applyAlignment="1">
      <alignment horizontal="right" wrapText="1" indent="1"/>
    </xf>
    <xf numFmtId="0" fontId="14" fillId="3" borderId="12" xfId="0" applyFont="1" applyFill="1" applyBorder="1" applyAlignment="1">
      <alignment wrapText="1"/>
    </xf>
    <xf numFmtId="0" fontId="14" fillId="3" borderId="11" xfId="0" applyFont="1" applyFill="1" applyBorder="1" applyAlignment="1">
      <alignment wrapText="1"/>
    </xf>
    <xf numFmtId="0" fontId="16" fillId="3" borderId="12" xfId="0" applyFont="1" applyFill="1" applyBorder="1" applyAlignment="1">
      <alignment wrapText="1"/>
    </xf>
    <xf numFmtId="0" fontId="18" fillId="0" borderId="11" xfId="0" applyFont="1" applyBorder="1" applyAlignment="1">
      <alignment horizontal="center" wrapText="1"/>
    </xf>
    <xf numFmtId="0" fontId="19" fillId="0" borderId="12" xfId="0" applyFont="1" applyBorder="1" applyAlignment="1">
      <alignment wrapText="1"/>
    </xf>
    <xf numFmtId="0" fontId="19" fillId="0" borderId="13" xfId="0" applyFont="1" applyBorder="1" applyAlignment="1">
      <alignment horizontal="right" wrapText="1" indent="1"/>
    </xf>
    <xf numFmtId="0" fontId="19" fillId="0" borderId="14" xfId="0" applyFont="1" applyBorder="1" applyAlignment="1">
      <alignment horizontal="right" wrapText="1" indent="1"/>
    </xf>
    <xf numFmtId="0" fontId="19" fillId="0" borderId="15" xfId="0" applyFont="1" applyBorder="1" applyAlignment="1">
      <alignment horizontal="right" wrapText="1" indent="1"/>
    </xf>
    <xf numFmtId="0" fontId="20" fillId="0" borderId="14" xfId="0" applyFont="1" applyBorder="1" applyAlignment="1">
      <alignment wrapText="1"/>
    </xf>
    <xf numFmtId="0" fontId="8" fillId="0" borderId="12" xfId="0" applyFont="1" applyBorder="1" applyAlignment="1">
      <alignment wrapText="1"/>
    </xf>
    <xf numFmtId="0" fontId="7" fillId="4" borderId="12" xfId="0" applyFont="1" applyFill="1" applyBorder="1" applyAlignment="1">
      <alignment wrapText="1"/>
    </xf>
    <xf numFmtId="0" fontId="3" fillId="0" borderId="15" xfId="0" applyFont="1" applyBorder="1" applyAlignment="1">
      <alignment horizontal="right" wrapText="1" indent="1"/>
    </xf>
    <xf numFmtId="0" fontId="3" fillId="0" borderId="14" xfId="0" applyFont="1" applyBorder="1" applyAlignment="1">
      <alignment wrapText="1"/>
    </xf>
    <xf numFmtId="0" fontId="21" fillId="0" borderId="12" xfId="0" applyFont="1" applyBorder="1" applyAlignment="1">
      <alignment wrapText="1"/>
    </xf>
    <xf numFmtId="0" fontId="7" fillId="5" borderId="12" xfId="0" applyFont="1" applyFill="1" applyBorder="1" applyAlignment="1">
      <alignment wrapText="1"/>
    </xf>
    <xf numFmtId="0" fontId="3" fillId="0" borderId="13" xfId="0" applyFont="1" applyBorder="1" applyAlignment="1">
      <alignment horizontal="right" wrapText="1" indent="1"/>
    </xf>
    <xf numFmtId="0" fontId="3" fillId="0" borderId="14" xfId="0" applyFont="1" applyBorder="1" applyAlignment="1">
      <alignment horizontal="right" wrapText="1" indent="1"/>
    </xf>
    <xf numFmtId="0" fontId="8" fillId="0" borderId="12" xfId="0" applyFont="1" applyBorder="1" applyAlignment="1">
      <alignment horizontal="right" wrapText="1"/>
    </xf>
    <xf numFmtId="0" fontId="8" fillId="0" borderId="11" xfId="0" applyFont="1" applyBorder="1" applyAlignment="1">
      <alignment horizontal="right" wrapText="1"/>
    </xf>
    <xf numFmtId="0" fontId="5" fillId="0" borderId="16" xfId="0" applyFont="1" applyBorder="1" applyAlignment="1">
      <alignment horizontal="center" wrapText="1"/>
    </xf>
    <xf numFmtId="0" fontId="7" fillId="0" borderId="16" xfId="0" applyFont="1" applyBorder="1" applyAlignment="1">
      <alignment wrapText="1"/>
    </xf>
    <xf numFmtId="0" fontId="0" fillId="0" borderId="14" xfId="0" applyBorder="1" applyAlignment="1">
      <alignment horizontal="right" indent="1"/>
    </xf>
    <xf numFmtId="0" fontId="0" fillId="0" borderId="15" xfId="0" applyBorder="1" applyAlignment="1">
      <alignment horizontal="right" indent="1"/>
    </xf>
    <xf numFmtId="0" fontId="17" fillId="0" borderId="0" xfId="0" applyFont="1"/>
    <xf numFmtId="0" fontId="27" fillId="0" borderId="0" xfId="0" applyFont="1"/>
    <xf numFmtId="0" fontId="26" fillId="0" borderId="0" xfId="0" applyFont="1"/>
    <xf numFmtId="0" fontId="30" fillId="0" borderId="0" xfId="0" applyFont="1"/>
    <xf numFmtId="0" fontId="2" fillId="2" borderId="2" xfId="0" applyFont="1" applyFill="1" applyBorder="1"/>
    <xf numFmtId="0" fontId="6" fillId="0" borderId="18" xfId="0" applyFont="1" applyBorder="1" applyAlignment="1">
      <alignment horizontal="right" wrapText="1" indent="1"/>
    </xf>
    <xf numFmtId="0" fontId="5" fillId="0" borderId="11" xfId="1" applyFont="1" applyBorder="1" applyAlignment="1">
      <alignment horizontal="center" wrapText="1"/>
    </xf>
    <xf numFmtId="0" fontId="8" fillId="6" borderId="13" xfId="0" applyFont="1" applyFill="1" applyBorder="1" applyAlignment="1">
      <alignment horizontal="right" wrapText="1" indent="1"/>
    </xf>
    <xf numFmtId="0" fontId="8" fillId="6" borderId="14" xfId="0" applyFont="1" applyFill="1" applyBorder="1" applyAlignment="1">
      <alignment horizontal="right" wrapText="1" indent="1"/>
    </xf>
    <xf numFmtId="0" fontId="3" fillId="6" borderId="15" xfId="0" applyFont="1" applyFill="1" applyBorder="1" applyAlignment="1">
      <alignment horizontal="right" wrapText="1" indent="1"/>
    </xf>
    <xf numFmtId="0" fontId="6" fillId="2" borderId="14" xfId="0" applyFont="1" applyFill="1" applyBorder="1" applyAlignment="1">
      <alignment wrapText="1"/>
    </xf>
    <xf numFmtId="3" fontId="6" fillId="0" borderId="15" xfId="0" applyNumberFormat="1" applyFont="1" applyBorder="1" applyAlignment="1">
      <alignment horizontal="right" wrapText="1" indent="1"/>
    </xf>
    <xf numFmtId="0" fontId="24" fillId="0" borderId="0" xfId="0" applyFont="1" applyAlignment="1">
      <alignment horizontal="left" wrapText="1"/>
    </xf>
    <xf numFmtId="0" fontId="0" fillId="0" borderId="0" xfId="0" applyAlignment="1">
      <alignment horizontal="left" wrapText="1"/>
    </xf>
    <xf numFmtId="0" fontId="26" fillId="0" borderId="0" xfId="0" applyFont="1" applyAlignment="1">
      <alignment wrapText="1"/>
    </xf>
    <xf numFmtId="0" fontId="0" fillId="0" borderId="0" xfId="0" applyAlignment="1">
      <alignment wrapText="1"/>
    </xf>
    <xf numFmtId="0" fontId="1" fillId="0" borderId="0" xfId="0" applyFont="1"/>
    <xf numFmtId="0" fontId="0" fillId="0" borderId="0" xfId="0"/>
    <xf numFmtId="0" fontId="2" fillId="0" borderId="0" xfId="0" applyFont="1"/>
    <xf numFmtId="0" fontId="3" fillId="0" borderId="0" xfId="0" applyFont="1"/>
    <xf numFmtId="164" fontId="6" fillId="0" borderId="3" xfId="0" applyNumberFormat="1" applyFont="1" applyBorder="1" applyAlignment="1">
      <alignment horizontal="center"/>
    </xf>
    <xf numFmtId="164" fontId="6" fillId="0" borderId="4" xfId="0" applyNumberFormat="1" applyFont="1" applyBorder="1" applyAlignment="1">
      <alignment horizontal="center"/>
    </xf>
    <xf numFmtId="164" fontId="6" fillId="0" borderId="5" xfId="0" applyNumberFormat="1" applyFont="1" applyBorder="1" applyAlignment="1">
      <alignment horizontal="center"/>
    </xf>
    <xf numFmtId="0" fontId="24" fillId="0" borderId="17" xfId="0" applyFont="1" applyBorder="1" applyAlignment="1">
      <alignment horizontal="right" wrapText="1"/>
    </xf>
    <xf numFmtId="0" fontId="17" fillId="0" borderId="17" xfId="0" applyFont="1" applyBorder="1" applyAlignment="1">
      <alignment horizontal="right" wrapText="1"/>
    </xf>
  </cellXfs>
  <cellStyles count="2">
    <cellStyle name="Normal" xfId="0" builtinId="0"/>
    <cellStyle name="Normal 2" xfId="1" xr:uid="{B72FCD66-1CD7-4B36-B67D-4187414F13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514350</xdr:colOff>
      <xdr:row>0</xdr:row>
      <xdr:rowOff>95250</xdr:rowOff>
    </xdr:from>
    <xdr:to>
      <xdr:col>4</xdr:col>
      <xdr:colOff>466725</xdr:colOff>
      <xdr:row>3</xdr:row>
      <xdr:rowOff>238125</xdr:rowOff>
    </xdr:to>
    <xdr:pic>
      <xdr:nvPicPr>
        <xdr:cNvPr id="2" name="Picture 1">
          <a:extLst>
            <a:ext uri="{FF2B5EF4-FFF2-40B4-BE49-F238E27FC236}">
              <a16:creationId xmlns:a16="http://schemas.microsoft.com/office/drawing/2014/main" id="{2174F6D2-0640-41AF-9923-5429C0FDB6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95250"/>
          <a:ext cx="10858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875C0-87F2-49FA-AC0C-18539827A9A2}">
  <dimension ref="A1:F84"/>
  <sheetViews>
    <sheetView tabSelected="1" topLeftCell="A75" workbookViewId="0">
      <selection activeCell="H80" sqref="H80"/>
    </sheetView>
  </sheetViews>
  <sheetFormatPr defaultRowHeight="24.95" customHeight="1" x14ac:dyDescent="0.25"/>
  <cols>
    <col min="1" max="1" width="3.85546875" customWidth="1"/>
    <col min="2" max="2" width="53.85546875" customWidth="1"/>
    <col min="3" max="3" width="8.42578125" customWidth="1"/>
    <col min="4" max="4" width="8.5703125" customWidth="1"/>
    <col min="5" max="5" width="7.7109375" customWidth="1"/>
    <col min="6" max="6" width="36" customWidth="1"/>
  </cols>
  <sheetData>
    <row r="1" spans="1:6" ht="24.95" customHeight="1" x14ac:dyDescent="0.25">
      <c r="A1" s="68" t="s">
        <v>0</v>
      </c>
      <c r="B1" s="69"/>
      <c r="C1" s="69"/>
    </row>
    <row r="2" spans="1:6" ht="24.95" customHeight="1" x14ac:dyDescent="0.25">
      <c r="A2" s="70" t="s">
        <v>75</v>
      </c>
      <c r="B2" s="69"/>
      <c r="C2" s="69"/>
    </row>
    <row r="3" spans="1:6" ht="24.95" customHeight="1" x14ac:dyDescent="0.25">
      <c r="A3" s="70" t="s">
        <v>66</v>
      </c>
      <c r="B3" s="71"/>
      <c r="C3" s="71"/>
    </row>
    <row r="4" spans="1:6" ht="24.95" customHeight="1" thickBot="1" x14ac:dyDescent="0.3">
      <c r="A4" s="1"/>
    </row>
    <row r="5" spans="1:6" ht="24.95" customHeight="1" thickBot="1" x14ac:dyDescent="0.3">
      <c r="A5" s="2"/>
      <c r="B5" s="56" t="s">
        <v>1</v>
      </c>
      <c r="C5" s="72" t="s">
        <v>2</v>
      </c>
      <c r="D5" s="73"/>
      <c r="E5" s="74"/>
      <c r="F5" s="3" t="s">
        <v>3</v>
      </c>
    </row>
    <row r="6" spans="1:6" ht="24.95" customHeight="1" x14ac:dyDescent="0.25">
      <c r="A6" s="2"/>
      <c r="B6" s="4"/>
      <c r="C6" s="5" t="s">
        <v>4</v>
      </c>
      <c r="D6" s="6" t="s">
        <v>5</v>
      </c>
      <c r="E6" s="7" t="s">
        <v>6</v>
      </c>
      <c r="F6" s="8"/>
    </row>
    <row r="7" spans="1:6" ht="24.95" customHeight="1" x14ac:dyDescent="0.25">
      <c r="A7" s="9" t="s">
        <v>7</v>
      </c>
      <c r="B7" s="10" t="s">
        <v>8</v>
      </c>
      <c r="C7" s="11">
        <v>48</v>
      </c>
      <c r="D7" s="12">
        <v>63</v>
      </c>
      <c r="E7" s="13">
        <v>111</v>
      </c>
      <c r="F7" s="14"/>
    </row>
    <row r="8" spans="1:6" ht="24.95" customHeight="1" x14ac:dyDescent="0.25">
      <c r="A8" s="9"/>
      <c r="B8" s="20" t="s">
        <v>9</v>
      </c>
      <c r="C8" s="16"/>
      <c r="D8" s="17"/>
      <c r="E8" s="18"/>
      <c r="F8" s="19"/>
    </row>
    <row r="9" spans="1:6" ht="30" customHeight="1" x14ac:dyDescent="0.25">
      <c r="A9" s="21"/>
      <c r="B9" s="22" t="s">
        <v>10</v>
      </c>
      <c r="C9" s="16"/>
      <c r="D9" s="17"/>
      <c r="E9" s="18"/>
      <c r="F9" s="23"/>
    </row>
    <row r="10" spans="1:6" ht="24.95" customHeight="1" x14ac:dyDescent="0.25">
      <c r="A10" s="21"/>
      <c r="B10" s="24" t="s">
        <v>11</v>
      </c>
      <c r="C10" s="16">
        <v>87</v>
      </c>
      <c r="D10" s="17">
        <v>280</v>
      </c>
      <c r="E10" s="18">
        <v>367</v>
      </c>
      <c r="F10" s="23"/>
    </row>
    <row r="11" spans="1:6" ht="24.95" customHeight="1" x14ac:dyDescent="0.25">
      <c r="A11" s="21"/>
      <c r="B11" s="24" t="s">
        <v>12</v>
      </c>
      <c r="C11" s="16">
        <v>50</v>
      </c>
      <c r="D11" s="17">
        <v>134</v>
      </c>
      <c r="E11" s="18">
        <v>184</v>
      </c>
      <c r="F11" s="23"/>
    </row>
    <row r="12" spans="1:6" ht="24.95" customHeight="1" x14ac:dyDescent="0.25">
      <c r="A12" s="21"/>
      <c r="B12" s="24" t="s">
        <v>13</v>
      </c>
      <c r="C12" s="16">
        <v>8</v>
      </c>
      <c r="D12" s="17">
        <v>8</v>
      </c>
      <c r="E12" s="18">
        <v>16</v>
      </c>
      <c r="F12" s="23"/>
    </row>
    <row r="13" spans="1:6" ht="24.95" customHeight="1" x14ac:dyDescent="0.25">
      <c r="A13" s="21"/>
      <c r="B13" s="24" t="s">
        <v>14</v>
      </c>
      <c r="C13" s="16">
        <v>8</v>
      </c>
      <c r="D13" s="17">
        <v>24</v>
      </c>
      <c r="E13" s="18">
        <v>32</v>
      </c>
      <c r="F13" s="23"/>
    </row>
    <row r="14" spans="1:6" ht="24.95" customHeight="1" x14ac:dyDescent="0.25">
      <c r="A14" s="21" t="s">
        <v>15</v>
      </c>
      <c r="B14" s="25" t="s">
        <v>16</v>
      </c>
      <c r="C14" s="26">
        <f>SUM(C10:C13)</f>
        <v>153</v>
      </c>
      <c r="D14" s="27">
        <f>SUM(D10:D13)</f>
        <v>446</v>
      </c>
      <c r="E14" s="28">
        <f>SUM(E10:E13)</f>
        <v>599</v>
      </c>
      <c r="F14" s="23"/>
    </row>
    <row r="15" spans="1:6" ht="24.95" customHeight="1" x14ac:dyDescent="0.25">
      <c r="A15" s="21"/>
      <c r="B15" s="25"/>
      <c r="C15" s="26"/>
      <c r="D15" s="27"/>
      <c r="E15" s="28"/>
      <c r="F15" s="23"/>
    </row>
    <row r="16" spans="1:6" ht="27.75" customHeight="1" x14ac:dyDescent="0.25">
      <c r="A16" s="21"/>
      <c r="B16" s="29" t="s">
        <v>67</v>
      </c>
      <c r="C16" s="16"/>
      <c r="D16" s="17"/>
      <c r="E16" s="18"/>
      <c r="F16" s="23"/>
    </row>
    <row r="17" spans="1:6" ht="24.95" customHeight="1" x14ac:dyDescent="0.25">
      <c r="A17" s="21"/>
      <c r="B17" s="24" t="s">
        <v>11</v>
      </c>
      <c r="C17" s="16">
        <v>45</v>
      </c>
      <c r="D17" s="17">
        <v>27</v>
      </c>
      <c r="E17" s="18">
        <v>72</v>
      </c>
      <c r="F17" s="23"/>
    </row>
    <row r="18" spans="1:6" ht="24.95" customHeight="1" x14ac:dyDescent="0.25">
      <c r="A18" s="21"/>
      <c r="B18" s="24" t="s">
        <v>12</v>
      </c>
      <c r="C18" s="16">
        <v>23</v>
      </c>
      <c r="D18" s="17">
        <v>18</v>
      </c>
      <c r="E18" s="18">
        <v>41</v>
      </c>
      <c r="F18" s="23"/>
    </row>
    <row r="19" spans="1:6" ht="24.95" customHeight="1" x14ac:dyDescent="0.25">
      <c r="A19" s="21"/>
      <c r="B19" s="24" t="s">
        <v>13</v>
      </c>
      <c r="C19" s="16">
        <v>3</v>
      </c>
      <c r="D19" s="17">
        <v>1</v>
      </c>
      <c r="E19" s="18">
        <v>4</v>
      </c>
      <c r="F19" s="23"/>
    </row>
    <row r="20" spans="1:6" ht="24.95" customHeight="1" x14ac:dyDescent="0.25">
      <c r="A20" s="21"/>
      <c r="B20" s="24" t="s">
        <v>14</v>
      </c>
      <c r="C20" s="16">
        <v>5</v>
      </c>
      <c r="D20" s="17">
        <v>12</v>
      </c>
      <c r="E20" s="18">
        <v>17</v>
      </c>
      <c r="F20" s="23"/>
    </row>
    <row r="21" spans="1:6" ht="25.5" customHeight="1" x14ac:dyDescent="0.25">
      <c r="A21" s="21" t="s">
        <v>17</v>
      </c>
      <c r="B21" s="25" t="s">
        <v>18</v>
      </c>
      <c r="C21" s="26">
        <f>SUM(C17:C20)</f>
        <v>76</v>
      </c>
      <c r="D21" s="27">
        <v>58</v>
      </c>
      <c r="E21" s="28">
        <f>SUM(E17:E20)</f>
        <v>134</v>
      </c>
      <c r="F21" s="23"/>
    </row>
    <row r="22" spans="1:6" ht="24.95" customHeight="1" x14ac:dyDescent="0.25">
      <c r="A22" s="21"/>
      <c r="B22" s="25"/>
      <c r="C22" s="26"/>
      <c r="D22" s="27"/>
      <c r="E22" s="28"/>
      <c r="F22" s="23"/>
    </row>
    <row r="23" spans="1:6" ht="27" customHeight="1" x14ac:dyDescent="0.25">
      <c r="A23" s="21"/>
      <c r="B23" s="30" t="s">
        <v>19</v>
      </c>
      <c r="C23" s="16"/>
      <c r="D23" s="17"/>
      <c r="E23" s="18"/>
      <c r="F23" s="23"/>
    </row>
    <row r="24" spans="1:6" ht="24.95" customHeight="1" x14ac:dyDescent="0.25">
      <c r="A24" s="21"/>
      <c r="B24" s="24" t="s">
        <v>11</v>
      </c>
      <c r="C24" s="16">
        <v>333</v>
      </c>
      <c r="D24" s="17">
        <v>46</v>
      </c>
      <c r="E24" s="18">
        <v>379</v>
      </c>
      <c r="F24" s="23"/>
    </row>
    <row r="25" spans="1:6" ht="24.95" customHeight="1" x14ac:dyDescent="0.25">
      <c r="A25" s="21"/>
      <c r="B25" s="24" t="s">
        <v>12</v>
      </c>
      <c r="C25" s="16">
        <v>292</v>
      </c>
      <c r="D25" s="17">
        <v>31</v>
      </c>
      <c r="E25" s="18">
        <v>323</v>
      </c>
      <c r="F25" s="23"/>
    </row>
    <row r="26" spans="1:6" ht="24.95" customHeight="1" x14ac:dyDescent="0.25">
      <c r="A26" s="21"/>
      <c r="B26" s="24" t="s">
        <v>13</v>
      </c>
      <c r="C26" s="16">
        <v>2</v>
      </c>
      <c r="D26" s="17">
        <v>0</v>
      </c>
      <c r="E26" s="18">
        <v>2</v>
      </c>
      <c r="F26" s="23"/>
    </row>
    <row r="27" spans="1:6" ht="24.95" customHeight="1" x14ac:dyDescent="0.25">
      <c r="A27" s="21"/>
      <c r="B27" s="24" t="s">
        <v>14</v>
      </c>
      <c r="C27" s="16">
        <v>1</v>
      </c>
      <c r="D27" s="17">
        <v>0</v>
      </c>
      <c r="E27" s="18">
        <v>1</v>
      </c>
      <c r="F27" s="23"/>
    </row>
    <row r="28" spans="1:6" ht="24.95" customHeight="1" x14ac:dyDescent="0.25">
      <c r="A28" s="21" t="s">
        <v>20</v>
      </c>
      <c r="B28" s="25" t="s">
        <v>21</v>
      </c>
      <c r="C28" s="26">
        <f>SUM(C24:C27)</f>
        <v>628</v>
      </c>
      <c r="D28" s="27">
        <v>77</v>
      </c>
      <c r="E28" s="28">
        <f>SUM(E24:E27)</f>
        <v>705</v>
      </c>
      <c r="F28" s="23"/>
    </row>
    <row r="29" spans="1:6" ht="24.95" customHeight="1" x14ac:dyDescent="0.25">
      <c r="A29" s="21"/>
      <c r="B29" s="25"/>
      <c r="C29" s="26"/>
      <c r="D29" s="27"/>
      <c r="E29" s="28"/>
      <c r="F29" s="23"/>
    </row>
    <row r="30" spans="1:6" ht="24.95" customHeight="1" x14ac:dyDescent="0.25">
      <c r="A30" s="21"/>
      <c r="B30" s="31" t="s">
        <v>72</v>
      </c>
      <c r="C30" s="16"/>
      <c r="D30" s="17"/>
      <c r="E30" s="18"/>
      <c r="F30" s="23"/>
    </row>
    <row r="31" spans="1:6" ht="24.95" customHeight="1" x14ac:dyDescent="0.25">
      <c r="A31" s="21"/>
      <c r="B31" s="24" t="s">
        <v>11</v>
      </c>
      <c r="C31" s="16">
        <v>0</v>
      </c>
      <c r="D31" s="17">
        <v>0</v>
      </c>
      <c r="E31" s="18">
        <v>0</v>
      </c>
      <c r="F31" s="23"/>
    </row>
    <row r="32" spans="1:6" ht="24.95" customHeight="1" x14ac:dyDescent="0.25">
      <c r="A32" s="21"/>
      <c r="B32" s="24" t="s">
        <v>12</v>
      </c>
      <c r="C32" s="16">
        <v>0</v>
      </c>
      <c r="D32" s="17">
        <v>0</v>
      </c>
      <c r="E32" s="18">
        <v>0</v>
      </c>
      <c r="F32" s="23"/>
    </row>
    <row r="33" spans="1:6" ht="24.95" customHeight="1" x14ac:dyDescent="0.25">
      <c r="A33" s="21"/>
      <c r="B33" s="24" t="s">
        <v>13</v>
      </c>
      <c r="C33" s="16">
        <v>0</v>
      </c>
      <c r="D33" s="17">
        <v>0</v>
      </c>
      <c r="E33" s="18">
        <v>0</v>
      </c>
      <c r="F33" s="23"/>
    </row>
    <row r="34" spans="1:6" ht="24.95" customHeight="1" x14ac:dyDescent="0.25">
      <c r="A34" s="21"/>
      <c r="B34" s="24" t="s">
        <v>14</v>
      </c>
      <c r="C34" s="16">
        <v>0</v>
      </c>
      <c r="D34" s="17">
        <v>0</v>
      </c>
      <c r="E34" s="18">
        <v>0</v>
      </c>
      <c r="F34" s="23"/>
    </row>
    <row r="35" spans="1:6" ht="24.95" customHeight="1" x14ac:dyDescent="0.25">
      <c r="A35" s="21" t="s">
        <v>22</v>
      </c>
      <c r="B35" s="25" t="s">
        <v>23</v>
      </c>
      <c r="C35" s="26">
        <v>0</v>
      </c>
      <c r="D35" s="27">
        <v>0</v>
      </c>
      <c r="E35" s="28">
        <v>0</v>
      </c>
      <c r="F35" s="23"/>
    </row>
    <row r="36" spans="1:6" ht="24.95" customHeight="1" x14ac:dyDescent="0.25">
      <c r="A36" s="21" t="s">
        <v>24</v>
      </c>
      <c r="B36" s="20" t="s">
        <v>25</v>
      </c>
      <c r="C36" s="11">
        <v>857</v>
      </c>
      <c r="D36" s="12">
        <v>581</v>
      </c>
      <c r="E36" s="63">
        <v>1438</v>
      </c>
      <c r="F36" s="23"/>
    </row>
    <row r="37" spans="1:6" ht="58.5" customHeight="1" x14ac:dyDescent="0.25">
      <c r="A37" s="32" t="s">
        <v>26</v>
      </c>
      <c r="B37" s="33" t="s">
        <v>27</v>
      </c>
      <c r="C37" s="34">
        <v>0</v>
      </c>
      <c r="D37" s="35">
        <v>0</v>
      </c>
      <c r="E37" s="36">
        <v>0</v>
      </c>
      <c r="F37" s="37" t="s">
        <v>73</v>
      </c>
    </row>
    <row r="38" spans="1:6" ht="24.95" customHeight="1" x14ac:dyDescent="0.25">
      <c r="A38" s="9" t="s">
        <v>28</v>
      </c>
      <c r="B38" s="20" t="s">
        <v>29</v>
      </c>
      <c r="C38" s="11">
        <v>857</v>
      </c>
      <c r="D38" s="12">
        <v>581</v>
      </c>
      <c r="E38" s="63">
        <v>1438</v>
      </c>
      <c r="F38" s="14"/>
    </row>
    <row r="39" spans="1:6" ht="24.95" customHeight="1" x14ac:dyDescent="0.25">
      <c r="A39" s="9"/>
      <c r="B39" s="38"/>
      <c r="C39" s="16"/>
      <c r="D39" s="17"/>
      <c r="E39" s="18"/>
      <c r="F39" s="19"/>
    </row>
    <row r="40" spans="1:6" ht="24.95" customHeight="1" x14ac:dyDescent="0.25">
      <c r="A40" s="9"/>
      <c r="B40" s="39" t="s">
        <v>30</v>
      </c>
      <c r="C40" s="16"/>
      <c r="D40" s="17"/>
      <c r="E40" s="18"/>
      <c r="F40" s="19"/>
    </row>
    <row r="41" spans="1:6" ht="24.95" customHeight="1" x14ac:dyDescent="0.25">
      <c r="A41" s="9"/>
      <c r="B41" s="24" t="s">
        <v>11</v>
      </c>
      <c r="C41" s="59">
        <v>359</v>
      </c>
      <c r="D41" s="60">
        <v>308</v>
      </c>
      <c r="E41" s="61">
        <v>667</v>
      </c>
      <c r="F41" s="41"/>
    </row>
    <row r="42" spans="1:6" ht="24.95" customHeight="1" x14ac:dyDescent="0.25">
      <c r="A42" s="9"/>
      <c r="B42" s="24" t="s">
        <v>12</v>
      </c>
      <c r="C42" s="16">
        <v>395</v>
      </c>
      <c r="D42" s="17">
        <v>202</v>
      </c>
      <c r="E42" s="40">
        <v>597</v>
      </c>
      <c r="F42" s="41"/>
    </row>
    <row r="43" spans="1:6" ht="24.95" customHeight="1" x14ac:dyDescent="0.25">
      <c r="A43" s="9"/>
      <c r="B43" s="24" t="s">
        <v>13</v>
      </c>
      <c r="C43" s="16">
        <v>12</v>
      </c>
      <c r="D43" s="17">
        <v>19</v>
      </c>
      <c r="E43" s="40">
        <v>31</v>
      </c>
      <c r="F43" s="41"/>
    </row>
    <row r="44" spans="1:6" ht="24.95" customHeight="1" x14ac:dyDescent="0.25">
      <c r="A44" s="9"/>
      <c r="B44" s="24" t="s">
        <v>14</v>
      </c>
      <c r="C44" s="16">
        <v>0</v>
      </c>
      <c r="D44" s="17">
        <v>0</v>
      </c>
      <c r="E44" s="40">
        <v>0</v>
      </c>
      <c r="F44" s="41"/>
    </row>
    <row r="45" spans="1:6" ht="24.95" customHeight="1" x14ac:dyDescent="0.25">
      <c r="A45" s="9" t="s">
        <v>31</v>
      </c>
      <c r="B45" s="42" t="s">
        <v>32</v>
      </c>
      <c r="C45" s="11">
        <f>SUM(C41:C44)</f>
        <v>766</v>
      </c>
      <c r="D45" s="12">
        <f>SUM(D41:D44)</f>
        <v>529</v>
      </c>
      <c r="E45" s="13">
        <f>SUM(E41:E44)</f>
        <v>1295</v>
      </c>
      <c r="F45" s="14"/>
    </row>
    <row r="46" spans="1:6" ht="24.95" customHeight="1" x14ac:dyDescent="0.25">
      <c r="A46" s="9"/>
      <c r="B46" s="15"/>
      <c r="C46" s="16"/>
      <c r="D46" s="17"/>
      <c r="E46" s="18"/>
      <c r="F46" s="19"/>
    </row>
    <row r="47" spans="1:6" ht="33.75" customHeight="1" x14ac:dyDescent="0.25">
      <c r="A47" s="9"/>
      <c r="B47" s="39" t="s">
        <v>33</v>
      </c>
      <c r="C47" s="16"/>
      <c r="D47" s="17"/>
      <c r="E47" s="18"/>
      <c r="F47" s="19"/>
    </row>
    <row r="48" spans="1:6" ht="24.95" customHeight="1" x14ac:dyDescent="0.25">
      <c r="A48" s="9"/>
      <c r="B48" s="24" t="s">
        <v>11</v>
      </c>
      <c r="C48" s="16">
        <v>0</v>
      </c>
      <c r="D48" s="17">
        <v>0</v>
      </c>
      <c r="E48" s="40">
        <v>0</v>
      </c>
      <c r="F48" s="41"/>
    </row>
    <row r="49" spans="1:6" ht="24.95" customHeight="1" x14ac:dyDescent="0.25">
      <c r="A49" s="9"/>
      <c r="B49" s="24" t="s">
        <v>12</v>
      </c>
      <c r="C49" s="16">
        <v>0</v>
      </c>
      <c r="D49" s="17">
        <v>0</v>
      </c>
      <c r="E49" s="40">
        <v>0</v>
      </c>
      <c r="F49" s="41"/>
    </row>
    <row r="50" spans="1:6" ht="24.95" customHeight="1" x14ac:dyDescent="0.25">
      <c r="A50" s="9"/>
      <c r="B50" s="24" t="s">
        <v>13</v>
      </c>
      <c r="C50" s="16">
        <v>0</v>
      </c>
      <c r="D50" s="17">
        <v>0</v>
      </c>
      <c r="E50" s="40">
        <v>0</v>
      </c>
      <c r="F50" s="41"/>
    </row>
    <row r="51" spans="1:6" ht="24.95" customHeight="1" x14ac:dyDescent="0.25">
      <c r="A51" s="9"/>
      <c r="B51" s="24" t="s">
        <v>14</v>
      </c>
      <c r="C51" s="16">
        <v>0</v>
      </c>
      <c r="D51" s="17">
        <v>0</v>
      </c>
      <c r="E51" s="40">
        <v>0</v>
      </c>
      <c r="F51" s="41"/>
    </row>
    <row r="52" spans="1:6" ht="39" customHeight="1" x14ac:dyDescent="0.25">
      <c r="A52" s="9" t="s">
        <v>34</v>
      </c>
      <c r="B52" s="20" t="s">
        <v>35</v>
      </c>
      <c r="C52" s="11">
        <v>0</v>
      </c>
      <c r="D52" s="12">
        <v>0</v>
      </c>
      <c r="E52" s="13">
        <v>0</v>
      </c>
      <c r="F52" s="14"/>
    </row>
    <row r="53" spans="1:6" ht="24.95" customHeight="1" x14ac:dyDescent="0.25">
      <c r="A53" s="9"/>
      <c r="B53" s="15"/>
      <c r="C53" s="16"/>
      <c r="D53" s="17"/>
      <c r="E53" s="18"/>
      <c r="F53" s="19"/>
    </row>
    <row r="54" spans="1:6" ht="36.75" customHeight="1" x14ac:dyDescent="0.25">
      <c r="A54" s="9"/>
      <c r="B54" s="20" t="s">
        <v>36</v>
      </c>
      <c r="C54" s="16"/>
      <c r="D54" s="17"/>
      <c r="E54" s="18"/>
      <c r="F54" s="19"/>
    </row>
    <row r="55" spans="1:6" ht="24.95" customHeight="1" x14ac:dyDescent="0.25">
      <c r="A55" s="9"/>
      <c r="B55" s="24" t="s">
        <v>11</v>
      </c>
      <c r="C55" s="16">
        <v>0</v>
      </c>
      <c r="D55" s="17">
        <v>0</v>
      </c>
      <c r="E55" s="40">
        <v>0</v>
      </c>
      <c r="F55" s="41"/>
    </row>
    <row r="56" spans="1:6" ht="24.95" customHeight="1" x14ac:dyDescent="0.25">
      <c r="A56" s="9"/>
      <c r="B56" s="24" t="s">
        <v>12</v>
      </c>
      <c r="C56" s="16">
        <v>0</v>
      </c>
      <c r="D56" s="17">
        <v>0</v>
      </c>
      <c r="E56" s="40">
        <v>0</v>
      </c>
      <c r="F56" s="41"/>
    </row>
    <row r="57" spans="1:6" ht="24.95" customHeight="1" x14ac:dyDescent="0.25">
      <c r="A57" s="9"/>
      <c r="B57" s="24" t="s">
        <v>13</v>
      </c>
      <c r="C57" s="16">
        <v>0</v>
      </c>
      <c r="D57" s="17">
        <v>0</v>
      </c>
      <c r="E57" s="40">
        <v>0</v>
      </c>
      <c r="F57" s="41"/>
    </row>
    <row r="58" spans="1:6" ht="24.95" customHeight="1" x14ac:dyDescent="0.25">
      <c r="A58" s="9"/>
      <c r="B58" s="24" t="s">
        <v>14</v>
      </c>
      <c r="C58" s="16">
        <v>0</v>
      </c>
      <c r="D58" s="17">
        <v>0</v>
      </c>
      <c r="E58" s="40">
        <v>0</v>
      </c>
      <c r="F58" s="41"/>
    </row>
    <row r="59" spans="1:6" ht="39.75" customHeight="1" x14ac:dyDescent="0.25">
      <c r="A59" s="9" t="s">
        <v>37</v>
      </c>
      <c r="B59" s="20" t="s">
        <v>38</v>
      </c>
      <c r="C59" s="11">
        <v>0</v>
      </c>
      <c r="D59" s="12">
        <v>0</v>
      </c>
      <c r="E59" s="13">
        <v>0</v>
      </c>
      <c r="F59" s="14"/>
    </row>
    <row r="60" spans="1:6" ht="24.95" customHeight="1" x14ac:dyDescent="0.25">
      <c r="A60" s="9"/>
      <c r="B60" s="15"/>
      <c r="C60" s="16"/>
      <c r="D60" s="17"/>
      <c r="E60" s="18"/>
      <c r="F60" s="19"/>
    </row>
    <row r="61" spans="1:6" ht="24.95" customHeight="1" x14ac:dyDescent="0.25">
      <c r="A61" s="9" t="s">
        <v>39</v>
      </c>
      <c r="B61" s="39" t="s">
        <v>40</v>
      </c>
      <c r="C61" s="11">
        <v>79</v>
      </c>
      <c r="D61" s="12">
        <v>24</v>
      </c>
      <c r="E61" s="13">
        <v>103</v>
      </c>
      <c r="F61" s="41"/>
    </row>
    <row r="62" spans="1:6" ht="24.95" customHeight="1" x14ac:dyDescent="0.25">
      <c r="A62" s="9"/>
      <c r="B62" s="15"/>
      <c r="C62" s="16"/>
      <c r="D62" s="17"/>
      <c r="E62" s="18"/>
      <c r="F62" s="19"/>
    </row>
    <row r="63" spans="1:6" ht="24.95" customHeight="1" x14ac:dyDescent="0.25">
      <c r="A63" s="9" t="s">
        <v>41</v>
      </c>
      <c r="B63" s="39" t="s">
        <v>42</v>
      </c>
      <c r="C63" s="11">
        <v>0</v>
      </c>
      <c r="D63" s="12">
        <v>0</v>
      </c>
      <c r="E63" s="13">
        <v>0</v>
      </c>
      <c r="F63" s="41"/>
    </row>
    <row r="64" spans="1:6" ht="24.95" customHeight="1" x14ac:dyDescent="0.25">
      <c r="A64" s="9"/>
      <c r="B64" s="15"/>
      <c r="C64" s="16"/>
      <c r="D64" s="17"/>
      <c r="E64" s="18"/>
      <c r="F64" s="19"/>
    </row>
    <row r="65" spans="1:6" ht="24.95" customHeight="1" x14ac:dyDescent="0.25">
      <c r="A65" s="9"/>
      <c r="B65" s="43" t="s">
        <v>43</v>
      </c>
      <c r="C65" s="16"/>
      <c r="D65" s="17"/>
      <c r="E65" s="18"/>
      <c r="F65" s="19"/>
    </row>
    <row r="66" spans="1:6" ht="24.95" customHeight="1" x14ac:dyDescent="0.25">
      <c r="A66" s="9" t="s">
        <v>44</v>
      </c>
      <c r="B66" s="38" t="s">
        <v>45</v>
      </c>
      <c r="C66" s="16">
        <v>0</v>
      </c>
      <c r="D66" s="17">
        <v>0</v>
      </c>
      <c r="E66" s="40">
        <v>0</v>
      </c>
      <c r="F66" s="41"/>
    </row>
    <row r="67" spans="1:6" ht="24.95" customHeight="1" x14ac:dyDescent="0.25">
      <c r="A67" s="9" t="s">
        <v>46</v>
      </c>
      <c r="B67" s="38" t="s">
        <v>47</v>
      </c>
      <c r="C67" s="16">
        <v>0</v>
      </c>
      <c r="D67" s="17">
        <v>0</v>
      </c>
      <c r="E67" s="40">
        <v>0</v>
      </c>
      <c r="F67" s="41"/>
    </row>
    <row r="68" spans="1:6" ht="24.95" customHeight="1" x14ac:dyDescent="0.25">
      <c r="A68" s="9" t="s">
        <v>48</v>
      </c>
      <c r="B68" s="38" t="s">
        <v>49</v>
      </c>
      <c r="C68" s="16">
        <v>0</v>
      </c>
      <c r="D68" s="17">
        <v>0</v>
      </c>
      <c r="E68" s="40">
        <v>0</v>
      </c>
      <c r="F68" s="41"/>
    </row>
    <row r="69" spans="1:6" ht="24.95" customHeight="1" x14ac:dyDescent="0.25">
      <c r="A69" s="9" t="s">
        <v>50</v>
      </c>
      <c r="B69" s="38" t="s">
        <v>51</v>
      </c>
      <c r="C69" s="16">
        <v>13</v>
      </c>
      <c r="D69" s="17">
        <v>32</v>
      </c>
      <c r="E69" s="40">
        <v>45</v>
      </c>
      <c r="F69" s="14"/>
    </row>
    <row r="70" spans="1:6" ht="24.95" customHeight="1" x14ac:dyDescent="0.25">
      <c r="A70" s="9" t="s">
        <v>52</v>
      </c>
      <c r="B70" s="20" t="s">
        <v>53</v>
      </c>
      <c r="C70" s="16">
        <v>13</v>
      </c>
      <c r="D70" s="17">
        <v>32</v>
      </c>
      <c r="E70" s="40">
        <v>45</v>
      </c>
      <c r="F70" s="14"/>
    </row>
    <row r="71" spans="1:6" ht="24.95" customHeight="1" x14ac:dyDescent="0.25">
      <c r="A71" s="9" t="s">
        <v>54</v>
      </c>
      <c r="B71" s="38" t="s">
        <v>71</v>
      </c>
      <c r="C71" s="34">
        <v>0</v>
      </c>
      <c r="D71" s="35">
        <v>0</v>
      </c>
      <c r="E71" s="36">
        <v>0</v>
      </c>
      <c r="F71" s="37"/>
    </row>
    <row r="72" spans="1:6" ht="24.95" customHeight="1" x14ac:dyDescent="0.25">
      <c r="A72" s="9" t="s">
        <v>55</v>
      </c>
      <c r="B72" s="20" t="s">
        <v>56</v>
      </c>
      <c r="C72" s="16">
        <v>13</v>
      </c>
      <c r="D72" s="17">
        <v>32</v>
      </c>
      <c r="E72" s="40">
        <v>45</v>
      </c>
      <c r="F72" s="14" t="s">
        <v>69</v>
      </c>
    </row>
    <row r="73" spans="1:6" ht="24.95" customHeight="1" x14ac:dyDescent="0.25">
      <c r="A73" s="9"/>
      <c r="B73" s="15"/>
      <c r="C73" s="16"/>
      <c r="D73" s="17"/>
      <c r="E73" s="18"/>
      <c r="F73" s="19"/>
    </row>
    <row r="74" spans="1:6" ht="38.25" customHeight="1" x14ac:dyDescent="0.25">
      <c r="A74" s="58" t="s">
        <v>57</v>
      </c>
      <c r="B74" s="15" t="s">
        <v>68</v>
      </c>
      <c r="C74" s="44">
        <v>858</v>
      </c>
      <c r="D74" s="45">
        <v>585</v>
      </c>
      <c r="E74" s="40">
        <v>1443</v>
      </c>
      <c r="F74" s="14"/>
    </row>
    <row r="75" spans="1:6" ht="24.95" customHeight="1" x14ac:dyDescent="0.25">
      <c r="A75" s="9"/>
      <c r="B75" s="46"/>
      <c r="C75" s="16"/>
      <c r="D75" s="17"/>
      <c r="E75" s="18"/>
      <c r="F75" s="19"/>
    </row>
    <row r="76" spans="1:6" ht="24.95" customHeight="1" x14ac:dyDescent="0.25">
      <c r="A76" s="9" t="s">
        <v>58</v>
      </c>
      <c r="B76" s="43" t="s">
        <v>59</v>
      </c>
      <c r="C76" s="11">
        <v>1</v>
      </c>
      <c r="D76" s="12">
        <v>4</v>
      </c>
      <c r="E76" s="13">
        <v>5</v>
      </c>
      <c r="F76" s="41"/>
    </row>
    <row r="77" spans="1:6" ht="51.75" customHeight="1" x14ac:dyDescent="0.25">
      <c r="A77" s="9" t="s">
        <v>60</v>
      </c>
      <c r="B77" s="20" t="s">
        <v>61</v>
      </c>
      <c r="C77" s="57">
        <v>859</v>
      </c>
      <c r="D77" s="12">
        <v>589</v>
      </c>
      <c r="E77" s="13">
        <v>1448</v>
      </c>
      <c r="F77" s="41"/>
    </row>
    <row r="78" spans="1:6" ht="24.95" customHeight="1" x14ac:dyDescent="0.25">
      <c r="A78" s="9"/>
      <c r="B78" s="47"/>
      <c r="C78" s="17"/>
      <c r="D78" s="17"/>
      <c r="E78" s="18"/>
      <c r="F78" s="19"/>
    </row>
    <row r="79" spans="1:6" ht="24.95" customHeight="1" thickBot="1" x14ac:dyDescent="0.3">
      <c r="A79" s="48"/>
      <c r="B79" s="49" t="s">
        <v>62</v>
      </c>
      <c r="C79" s="50">
        <v>46</v>
      </c>
      <c r="D79" s="50">
        <v>55</v>
      </c>
      <c r="E79" s="51">
        <v>101</v>
      </c>
      <c r="F79" s="14"/>
    </row>
    <row r="80" spans="1:6" ht="54" customHeight="1" x14ac:dyDescent="0.25">
      <c r="A80" s="75" t="s">
        <v>63</v>
      </c>
      <c r="B80" s="76"/>
      <c r="C80" s="50"/>
      <c r="D80" s="50"/>
      <c r="E80" s="51"/>
      <c r="F80" s="62" t="s">
        <v>74</v>
      </c>
    </row>
    <row r="81" spans="1:6" ht="60.75" customHeight="1" x14ac:dyDescent="0.25">
      <c r="A81" s="64" t="s">
        <v>64</v>
      </c>
      <c r="B81" s="65"/>
      <c r="C81" s="65"/>
      <c r="D81" s="65"/>
      <c r="E81" s="65"/>
      <c r="F81" s="52"/>
    </row>
    <row r="82" spans="1:6" ht="78.75" customHeight="1" x14ac:dyDescent="0.25">
      <c r="A82" s="66" t="s">
        <v>65</v>
      </c>
      <c r="B82" s="67"/>
      <c r="C82" s="67"/>
      <c r="D82" s="67"/>
      <c r="E82" s="67"/>
    </row>
    <row r="83" spans="1:6" ht="24.95" customHeight="1" x14ac:dyDescent="0.3">
      <c r="A83" s="53"/>
    </row>
    <row r="84" spans="1:6" ht="24.95" customHeight="1" x14ac:dyDescent="0.3">
      <c r="A84" s="54" t="s">
        <v>70</v>
      </c>
      <c r="B84" s="55"/>
    </row>
  </sheetData>
  <mergeCells count="7">
    <mergeCell ref="A81:E81"/>
    <mergeCell ref="A82:E82"/>
    <mergeCell ref="A1:C1"/>
    <mergeCell ref="A2:C2"/>
    <mergeCell ref="A3:C3"/>
    <mergeCell ref="C5:E5"/>
    <mergeCell ref="A80:B80"/>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Lisa</cp:lastModifiedBy>
  <cp:lastPrinted>2019-03-14T17:26:42Z</cp:lastPrinted>
  <dcterms:created xsi:type="dcterms:W3CDTF">2018-11-07T17:19:33Z</dcterms:created>
  <dcterms:modified xsi:type="dcterms:W3CDTF">2019-03-14T17:26:50Z</dcterms:modified>
</cp:coreProperties>
</file>